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<sst xmlns="http://schemas.openxmlformats.org/spreadsheetml/2006/main" count="72" uniqueCount="32">
  <si>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</si>
  <si>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</si>
  <si>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</si>
  <si>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</si>
  <si>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</si>
  <si>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</si>
  <si>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</si>
  <si>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</si>
  <si>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</si>
  <si>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</si>
  <si>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</si>
  <si>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</si>
  <si>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</si>
  <si>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</si>
  <si>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</si>
  <si>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</si>
  <si>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</si>
  <si>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</si>
  <si>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</si>
  <si>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</si>
  <si>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</si>
  <si>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</si>
  <si>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</si>
  <si>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</si>
  <si>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</si>
  <si>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SMJ = Seinäjoen Maila-Jussit  (1932)</t>
  </si>
  <si>
    <t>Janne Virtala</t>
  </si>
  <si>
    <t>5.</t>
  </si>
  <si>
    <t>NJ</t>
  </si>
  <si>
    <t>10.</t>
  </si>
  <si>
    <t>SMJ</t>
  </si>
  <si>
    <t>6.7.1983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</si>
</sst>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29</v>
      </c>
      <c r="Z5" s="1" t="s">
        <v>30</v>
      </c>
      <c r="AA5" s="12">
        <v>13</v>
      </c>
      <c r="AB5" s="12">
        <v>0</v>
      </c>
      <c r="AC5" s="12">
        <v>3</v>
      </c>
      <c r="AD5" s="12">
        <v>4</v>
      </c>
      <c r="AE5" s="12">
        <v>26</v>
      </c>
      <c r="AF5" s="68">
        <v>0.44059999999999999</v>
      </c>
      <c r="AG5" s="69">
        <v>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3</v>
      </c>
      <c r="AD6" s="36">
        <f>SUM(AD4:AD5)</f>
        <v>4</v>
      </c>
      <c r="AE6" s="36">
        <f>SUM(AE4:AE5)</f>
        <v>27</v>
      </c>
      <c r="AF6" s="37">
        <f>PRODUCT(AE6/AG6)</f>
        <v>0.421875</v>
      </c>
      <c r="AG6" s="21">
        <f>SUM(AG4:AG5)</f>
        <v>64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3</v>
      </c>
      <c r="H11" s="47">
        <f>PRODUCT(AD6+AP6)</f>
        <v>4</v>
      </c>
      <c r="I11" s="47">
        <f>PRODUCT(AE6+AQ6)</f>
        <v>27</v>
      </c>
      <c r="J11" s="60">
        <f>PRODUCT(I11/K11)</f>
        <v>0.421875</v>
      </c>
      <c r="K11" s="10">
        <f>PRODUCT(AG6+AS6)</f>
        <v>64</v>
      </c>
      <c r="L11" s="53">
        <f>PRODUCT((F11+G11)/E11)</f>
        <v>0.21428571428571427</v>
      </c>
      <c r="M11" s="53">
        <f>PRODUCT(H11/E11)</f>
        <v>0.2857142857142857</v>
      </c>
      <c r="N11" s="53">
        <f>PRODUCT((F11+G11+H11)/E11)</f>
        <v>0.5</v>
      </c>
      <c r="O11" s="53">
        <f>PRODUCT(I11/E11)</f>
        <v>1.9285714285714286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3</v>
      </c>
      <c r="H12" s="47">
        <f t="shared" si="0"/>
        <v>4</v>
      </c>
      <c r="I12" s="47">
        <f t="shared" si="0"/>
        <v>27</v>
      </c>
      <c r="J12" s="60">
        <f>PRODUCT(I12/K12)</f>
        <v>0.421875</v>
      </c>
      <c r="K12" s="16">
        <f>SUM(K9:K11)</f>
        <v>64</v>
      </c>
      <c r="L12" s="53">
        <f>PRODUCT((F12+G12)/E12)</f>
        <v>0.21428571428571427</v>
      </c>
      <c r="M12" s="53">
        <f>PRODUCT(H12/E12)</f>
        <v>0.2857142857142857</v>
      </c>
      <c r="N12" s="53">
        <f>PRODUCT((F12+G12+H12)/E12)</f>
        <v>0.5</v>
      </c>
      <c r="O12" s="53">
        <f>PRODUCT(I12/E12)</f>
        <v>1.9285714285714286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2018-11-29T10:23:25Z</dcterms:modified>
</cp:coreProperties>
</file>